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fcplc.sharepoint.com/sites/NQSCOLAIRE/Shared Documents/Camp de jour/2024/Calcul des ingrédients/"/>
    </mc:Choice>
  </mc:AlternateContent>
  <xr:revisionPtr revIDLastSave="148" documentId="8_{D1166C32-52C8-4CB3-B9DF-9C2CE53F65DE}" xr6:coauthVersionLast="47" xr6:coauthVersionMax="47" xr10:uidLastSave="{2FC1CFBA-50A8-45B0-9330-A91474EFEEE6}"/>
  <bookViews>
    <workbookView xWindow="-110" yWindow="-110" windowWidth="19420" windowHeight="11500" xr2:uid="{1639FD02-3326-4BBF-A82E-D5577EA65522}"/>
  </bookViews>
  <sheets>
    <sheet name="Calcul des ingrédients 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20" i="1"/>
  <c r="K20" i="1" s="1"/>
  <c r="M20" i="1" s="1"/>
  <c r="G19" i="1"/>
  <c r="K19" i="1" s="1"/>
  <c r="M19" i="1" s="1"/>
  <c r="G16" i="1" l="1"/>
  <c r="K16" i="1" s="1"/>
  <c r="M16" i="1" s="1"/>
  <c r="M22" i="1"/>
  <c r="G18" i="1"/>
  <c r="K18" i="1" s="1"/>
  <c r="K17" i="1"/>
  <c r="M17" i="1" s="1"/>
  <c r="M18" i="1" l="1"/>
</calcChain>
</file>

<file path=xl/sharedStrings.xml><?xml version="1.0" encoding="utf-8"?>
<sst xmlns="http://schemas.openxmlformats.org/spreadsheetml/2006/main" count="49" uniqueCount="28">
  <si>
    <t>Ingrédients</t>
  </si>
  <si>
    <t>g</t>
  </si>
  <si>
    <t>Yogourt à la vanille</t>
  </si>
  <si>
    <t>ml</t>
  </si>
  <si>
    <t xml:space="preserve">Format d'achat </t>
  </si>
  <si>
    <t>Quantité selon le nombre de participants (en format d'achat)</t>
  </si>
  <si>
    <t>Calcul des ingrédients et des quantités d'achat</t>
  </si>
  <si>
    <t xml:space="preserve">Quantité à acheter selon le format d'achat </t>
  </si>
  <si>
    <t>sac(s)</t>
  </si>
  <si>
    <t>contenant(s)</t>
  </si>
  <si>
    <t>Quantité à prévoir</t>
  </si>
  <si>
    <t>Cuillères pour la dégustation</t>
  </si>
  <si>
    <t>Autre</t>
  </si>
  <si>
    <t>Fraises tranchées décongelées</t>
  </si>
  <si>
    <t>Pain de blé entier</t>
  </si>
  <si>
    <t>Cannelle</t>
  </si>
  <si>
    <r>
      <t>Quantité par jeune</t>
    </r>
    <r>
      <rPr>
        <b/>
        <sz val="14"/>
        <color rgb="FFFF0000"/>
        <rFont val="Calibri"/>
        <family val="2"/>
        <scheme val="minor"/>
      </rPr>
      <t xml:space="preserve"> </t>
    </r>
  </si>
  <si>
    <t>**Indiquez le nombre de jeunes et d'animateur∙rices participants à l'activité ↓</t>
  </si>
  <si>
    <t>Par jeune</t>
  </si>
  <si>
    <t>tranche</t>
  </si>
  <si>
    <r>
      <t xml:space="preserve">Explications :
1- Entrez le nombre de jeunes et d'animateur∙rices participants à l'activité dans la case rouge.
2- Utilisez les quantités apparaissant dans la colonne orange, </t>
    </r>
    <r>
      <rPr>
        <i/>
        <sz val="14"/>
        <color theme="4" tint="-0.499984740745262"/>
        <rFont val="Calibri"/>
        <family val="2"/>
        <scheme val="minor"/>
      </rPr>
      <t>Quantité à acheter selon le format d'achat</t>
    </r>
    <r>
      <rPr>
        <sz val="14"/>
        <color theme="4" tint="-0.499984740745262"/>
        <rFont val="Calibri"/>
        <family val="2"/>
        <scheme val="minor"/>
      </rPr>
      <t xml:space="preserve">, pour effectuer vos achats. 
</t>
    </r>
  </si>
  <si>
    <t>Fromage Ricotta</t>
  </si>
  <si>
    <t>contenant(s) de 650 g</t>
  </si>
  <si>
    <t>sac(s) de 600 g</t>
  </si>
  <si>
    <t>contenant(s) de 475 g</t>
  </si>
  <si>
    <t>sac(s) de 675 g</t>
  </si>
  <si>
    <t>contenant(s) de 30 g</t>
  </si>
  <si>
    <r>
      <rPr>
        <b/>
        <sz val="24"/>
        <color theme="4" tint="-0.499984740745262"/>
        <rFont val="Calibri"/>
        <family val="2"/>
        <scheme val="minor"/>
      </rPr>
      <t xml:space="preserve">Notes : 
</t>
    </r>
    <r>
      <rPr>
        <sz val="14"/>
        <color theme="4" tint="-0.499984740745262"/>
        <rFont val="Calibri"/>
        <family val="2"/>
        <scheme val="minor"/>
      </rPr>
      <t xml:space="preserve">- Prévoir un peu plus d'ingrédients pour compenser les pertes, les jeunes qui pourraient s'ajouter à la dernière minute, etc.
- Pour les achats, vous pouvez utiliser d'autres formats. Par exemple, le yogourt existe aussi en sac de 2 kg.
- Pour cette recette, il est préférable de choisir un yogourt régulier, plutôt qu’un yogourt grec ou allégé (0% M.G.).
- Pour les enfants qui ont une intolérance au lactose, achetez du yogourt sans lactose et remplacer le fromage Ricotta par du yogourt. 
- Pour les enfants qui ne peuvent pas manger de gélatine, acheter du yogourt sans gélatine.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</si>
</sst>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9"/>
      <color theme="4" tint="-0.499984740745262"/>
      <name val="Segoe UI"/>
      <family val="2"/>
    </font>
    <font>
      <sz val="14"/>
      <color theme="4" tint="-0.499984740745262"/>
      <name val="Calibri"/>
      <family val="2"/>
      <scheme val="minor"/>
    </font>
    <font>
      <i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8"/>
      <color rgb="FFFF33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65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quotePrefix="1"/>
    <xf numFmtId="0" fontId="5" fillId="0" borderId="0" xfId="0" applyFont="1"/>
    <xf numFmtId="0" fontId="5" fillId="0" borderId="0" xfId="0" quotePrefix="1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3" borderId="12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" xfId="0" applyFont="1" applyBorder="1"/>
    <xf numFmtId="2" fontId="7" fillId="0" borderId="1" xfId="0" applyNumberFormat="1" applyFont="1" applyBorder="1"/>
    <xf numFmtId="1" fontId="7" fillId="4" borderId="1" xfId="0" applyNumberFormat="1" applyFont="1" applyFill="1" applyBorder="1"/>
    <xf numFmtId="0" fontId="7" fillId="4" borderId="1" xfId="0" applyFont="1" applyFill="1" applyBorder="1"/>
    <xf numFmtId="0" fontId="7" fillId="0" borderId="13" xfId="0" applyFont="1" applyBorder="1"/>
    <xf numFmtId="2" fontId="7" fillId="0" borderId="13" xfId="0" applyNumberFormat="1" applyFont="1" applyBorder="1"/>
    <xf numFmtId="1" fontId="7" fillId="4" borderId="13" xfId="0" applyNumberFormat="1" applyFont="1" applyFill="1" applyBorder="1"/>
    <xf numFmtId="0" fontId="7" fillId="4" borderId="13" xfId="0" applyFont="1" applyFill="1" applyBorder="1"/>
    <xf numFmtId="0" fontId="7" fillId="3" borderId="12" xfId="0" applyFont="1" applyFill="1" applyBorder="1"/>
    <xf numFmtId="2" fontId="7" fillId="3" borderId="12" xfId="0" applyNumberFormat="1" applyFont="1" applyFill="1" applyBorder="1"/>
    <xf numFmtId="1" fontId="7" fillId="4" borderId="12" xfId="0" applyNumberFormat="1" applyFont="1" applyFill="1" applyBorder="1"/>
    <xf numFmtId="0" fontId="7" fillId="4" borderId="12" xfId="0" applyFont="1" applyFill="1" applyBorder="1"/>
    <xf numFmtId="0" fontId="4" fillId="5" borderId="1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wrapText="1"/>
    </xf>
    <xf numFmtId="0" fontId="7" fillId="0" borderId="14" xfId="0" quotePrefix="1" applyFont="1" applyBorder="1" applyAlignment="1" applyProtection="1">
      <alignment wrapText="1"/>
      <protection locked="0"/>
    </xf>
    <xf numFmtId="0" fontId="2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0" borderId="4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8" xfId="0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1" fontId="7" fillId="4" borderId="14" xfId="0" applyNumberFormat="1" applyFont="1" applyFill="1" applyBorder="1"/>
    <xf numFmtId="0" fontId="0" fillId="4" borderId="16" xfId="0" applyFill="1" applyBorder="1"/>
    <xf numFmtId="0" fontId="14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4" fillId="5" borderId="14" xfId="0" applyFont="1" applyFill="1" applyBorder="1" applyAlignment="1">
      <alignment horizontal="center" wrapText="1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6565"/>
      <color rgb="FFFF7D7D"/>
      <color rgb="FFFF7171"/>
      <color rgb="FFFF535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2</xdr:col>
      <xdr:colOff>550124</xdr:colOff>
      <xdr:row>4</xdr:row>
      <xdr:rowOff>170623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373BF0B-CF59-47EA-88D0-E45C4726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2665944" cy="1192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A41A8-32BE-48D6-B1E2-DBAFBD47BB3E}">
  <dimension ref="B1:O29"/>
  <sheetViews>
    <sheetView tabSelected="1" zoomScale="90" zoomScaleNormal="90" workbookViewId="0">
      <selection activeCell="H25" sqref="H25"/>
    </sheetView>
  </sheetViews>
  <sheetFormatPr baseColWidth="10" defaultColWidth="11.54296875" defaultRowHeight="14.5" x14ac:dyDescent="0.35"/>
  <cols>
    <col min="2" max="2" width="19.453125" customWidth="1"/>
    <col min="3" max="3" width="15.453125" customWidth="1"/>
    <col min="4" max="4" width="11" customWidth="1"/>
    <col min="5" max="5" width="19.1796875" customWidth="1"/>
    <col min="6" max="6" width="8.453125" customWidth="1"/>
    <col min="7" max="7" width="22.54296875" customWidth="1"/>
    <col min="8" max="8" width="23.54296875" customWidth="1"/>
    <col min="10" max="10" width="6.453125" customWidth="1"/>
    <col min="12" max="12" width="16.453125" customWidth="1"/>
    <col min="13" max="13" width="16.54296875" customWidth="1"/>
    <col min="14" max="14" width="23.7265625" customWidth="1"/>
  </cols>
  <sheetData>
    <row r="1" spans="2:15" ht="21" x14ac:dyDescent="0.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5" ht="21" x14ac:dyDescent="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21" x14ac:dyDescent="0.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5" ht="21" x14ac:dyDescent="0.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2:15" ht="26" x14ac:dyDescent="0.6">
      <c r="B5" s="6"/>
      <c r="C5" s="6"/>
      <c r="D5" s="6"/>
      <c r="E5" s="6"/>
      <c r="F5" s="6"/>
      <c r="G5" s="7"/>
      <c r="H5" s="8" t="s">
        <v>6</v>
      </c>
      <c r="I5" s="6"/>
      <c r="J5" s="6"/>
      <c r="K5" s="6"/>
      <c r="L5" s="6"/>
      <c r="M5" s="6"/>
      <c r="N5" s="6"/>
      <c r="O5" s="7"/>
    </row>
    <row r="6" spans="2:15" ht="21" x14ac:dyDescent="0.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5" ht="18.5" x14ac:dyDescent="0.4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7"/>
    </row>
    <row r="8" spans="2:15" ht="18.5" x14ac:dyDescent="0.45">
      <c r="B8" s="49" t="s">
        <v>20</v>
      </c>
      <c r="C8" s="50"/>
      <c r="D8" s="50"/>
      <c r="E8" s="51"/>
      <c r="F8" s="51"/>
      <c r="G8" s="51"/>
      <c r="H8" s="52"/>
      <c r="I8" s="9"/>
      <c r="J8" s="9"/>
      <c r="K8" s="9"/>
      <c r="L8" s="9"/>
      <c r="M8" s="10"/>
      <c r="N8" s="9"/>
      <c r="O8" s="7"/>
    </row>
    <row r="9" spans="2:15" ht="18.5" x14ac:dyDescent="0.45">
      <c r="B9" s="53"/>
      <c r="C9" s="54"/>
      <c r="D9" s="54"/>
      <c r="E9" s="54"/>
      <c r="F9" s="54"/>
      <c r="G9" s="54"/>
      <c r="H9" s="55"/>
      <c r="I9" s="9"/>
      <c r="J9" s="9"/>
      <c r="K9" s="9"/>
      <c r="L9" s="9"/>
      <c r="M9" s="9"/>
      <c r="N9" s="9"/>
      <c r="O9" s="7"/>
    </row>
    <row r="10" spans="2:15" ht="18.5" x14ac:dyDescent="0.45">
      <c r="B10" s="53"/>
      <c r="C10" s="54"/>
      <c r="D10" s="54"/>
      <c r="E10" s="54"/>
      <c r="F10" s="54"/>
      <c r="G10" s="54"/>
      <c r="H10" s="55"/>
      <c r="I10" s="9"/>
      <c r="J10" s="9"/>
      <c r="K10" s="9"/>
      <c r="L10" s="9"/>
      <c r="M10" s="9"/>
      <c r="N10" s="9"/>
      <c r="O10" s="7"/>
    </row>
    <row r="11" spans="2:15" ht="40.4" customHeight="1" x14ac:dyDescent="0.45">
      <c r="B11" s="56"/>
      <c r="C11" s="57"/>
      <c r="D11" s="57"/>
      <c r="E11" s="57"/>
      <c r="F11" s="57"/>
      <c r="G11" s="57"/>
      <c r="H11" s="58"/>
      <c r="I11" s="9"/>
      <c r="J11" s="9"/>
      <c r="K11" s="9"/>
      <c r="L11" s="9"/>
      <c r="M11" s="9"/>
      <c r="N11" s="9"/>
      <c r="O11" s="7"/>
    </row>
    <row r="12" spans="2:15" ht="18.5" x14ac:dyDescent="0.4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7"/>
      <c r="N12" s="9"/>
      <c r="O12" s="7"/>
    </row>
    <row r="13" spans="2:15" x14ac:dyDescent="0.3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7"/>
    </row>
    <row r="14" spans="2:15" ht="49.5" customHeight="1" x14ac:dyDescent="0.35">
      <c r="B14" s="12" t="s">
        <v>17</v>
      </c>
      <c r="C14" s="13"/>
      <c r="D14" s="13"/>
      <c r="E14" s="14"/>
      <c r="F14" s="14"/>
      <c r="G14" s="14"/>
      <c r="H14" s="14"/>
      <c r="I14" s="11"/>
      <c r="J14" s="11"/>
      <c r="K14" s="11"/>
      <c r="L14" s="11"/>
      <c r="M14" s="11"/>
      <c r="N14" s="11"/>
      <c r="O14" s="7"/>
    </row>
    <row r="15" spans="2:15" ht="83.25" customHeight="1" x14ac:dyDescent="0.45">
      <c r="B15" s="34" t="s">
        <v>0</v>
      </c>
      <c r="C15" s="47" t="s">
        <v>18</v>
      </c>
      <c r="D15" s="48"/>
      <c r="E15" s="47" t="s">
        <v>18</v>
      </c>
      <c r="F15" s="46"/>
      <c r="G15" s="40"/>
      <c r="H15" s="41"/>
      <c r="I15" s="45" t="s">
        <v>4</v>
      </c>
      <c r="J15" s="46"/>
      <c r="K15" s="47" t="s">
        <v>5</v>
      </c>
      <c r="L15" s="48"/>
      <c r="M15" s="43" t="s">
        <v>7</v>
      </c>
      <c r="N15" s="44"/>
      <c r="O15" s="7"/>
    </row>
    <row r="16" spans="2:15" ht="36" customHeight="1" x14ac:dyDescent="0.45">
      <c r="B16" s="18" t="s">
        <v>2</v>
      </c>
      <c r="C16" s="18">
        <v>30</v>
      </c>
      <c r="D16" s="18" t="s">
        <v>3</v>
      </c>
      <c r="E16" s="18">
        <v>33</v>
      </c>
      <c r="F16" s="22" t="s">
        <v>1</v>
      </c>
      <c r="G16" s="22">
        <f>E16*G15</f>
        <v>0</v>
      </c>
      <c r="H16" s="22" t="s">
        <v>1</v>
      </c>
      <c r="I16" s="22">
        <v>650</v>
      </c>
      <c r="J16" s="22" t="s">
        <v>1</v>
      </c>
      <c r="K16" s="23">
        <f>G16/I16</f>
        <v>0</v>
      </c>
      <c r="L16" s="22" t="s">
        <v>9</v>
      </c>
      <c r="M16" s="24">
        <f>ROUNDUP(K16,0)</f>
        <v>0</v>
      </c>
      <c r="N16" s="25" t="s">
        <v>22</v>
      </c>
      <c r="O16" s="7"/>
    </row>
    <row r="17" spans="2:15" ht="53.5" customHeight="1" x14ac:dyDescent="0.45">
      <c r="B17" s="19" t="s">
        <v>13</v>
      </c>
      <c r="C17" s="19">
        <v>60</v>
      </c>
      <c r="D17" s="19" t="s">
        <v>3</v>
      </c>
      <c r="E17" s="19">
        <v>65</v>
      </c>
      <c r="F17" s="26" t="s">
        <v>1</v>
      </c>
      <c r="G17" s="26">
        <f>E17*G15</f>
        <v>0</v>
      </c>
      <c r="H17" s="26" t="s">
        <v>1</v>
      </c>
      <c r="I17" s="26">
        <v>600</v>
      </c>
      <c r="J17" s="26" t="s">
        <v>1</v>
      </c>
      <c r="K17" s="27">
        <f>G17/I17</f>
        <v>0</v>
      </c>
      <c r="L17" s="26" t="s">
        <v>8</v>
      </c>
      <c r="M17" s="28">
        <f>ROUNDUP(K17,0)</f>
        <v>0</v>
      </c>
      <c r="N17" s="29" t="s">
        <v>23</v>
      </c>
      <c r="O17" s="7"/>
    </row>
    <row r="18" spans="2:15" ht="18.5" x14ac:dyDescent="0.45">
      <c r="B18" s="20" t="s">
        <v>21</v>
      </c>
      <c r="C18" s="20">
        <v>15</v>
      </c>
      <c r="D18" s="20" t="s">
        <v>3</v>
      </c>
      <c r="E18" s="20">
        <v>16</v>
      </c>
      <c r="F18" s="30" t="s">
        <v>1</v>
      </c>
      <c r="G18" s="30">
        <f>E18*G15</f>
        <v>0</v>
      </c>
      <c r="H18" s="30" t="s">
        <v>1</v>
      </c>
      <c r="I18" s="30">
        <v>475</v>
      </c>
      <c r="J18" s="30" t="s">
        <v>1</v>
      </c>
      <c r="K18" s="31">
        <f>G18/I18</f>
        <v>0</v>
      </c>
      <c r="L18" s="30" t="s">
        <v>9</v>
      </c>
      <c r="M18" s="32">
        <f>ROUNDUP(K18,0)</f>
        <v>0</v>
      </c>
      <c r="N18" s="33" t="s">
        <v>24</v>
      </c>
      <c r="O18" s="7"/>
    </row>
    <row r="19" spans="2:15" ht="18.5" x14ac:dyDescent="0.45">
      <c r="B19" s="20" t="s">
        <v>14</v>
      </c>
      <c r="C19" s="20">
        <v>0.25</v>
      </c>
      <c r="D19" s="20" t="s">
        <v>19</v>
      </c>
      <c r="E19" s="20">
        <v>9</v>
      </c>
      <c r="F19" s="30" t="s">
        <v>1</v>
      </c>
      <c r="G19" s="30">
        <f>E19*G15</f>
        <v>0</v>
      </c>
      <c r="H19" s="30" t="s">
        <v>1</v>
      </c>
      <c r="I19" s="30">
        <v>675</v>
      </c>
      <c r="J19" s="30" t="s">
        <v>1</v>
      </c>
      <c r="K19" s="31">
        <f t="shared" ref="K19:K20" si="0">G19/I19</f>
        <v>0</v>
      </c>
      <c r="L19" s="30" t="s">
        <v>8</v>
      </c>
      <c r="M19" s="32">
        <f t="shared" ref="M19:M20" si="1">ROUNDUP(K19,0)</f>
        <v>0</v>
      </c>
      <c r="N19" s="33" t="s">
        <v>25</v>
      </c>
      <c r="O19" s="7"/>
    </row>
    <row r="20" spans="2:15" ht="18.5" x14ac:dyDescent="0.45">
      <c r="B20" s="20" t="s">
        <v>15</v>
      </c>
      <c r="C20" s="20">
        <v>0.5</v>
      </c>
      <c r="D20" s="20" t="s">
        <v>3</v>
      </c>
      <c r="E20" s="20">
        <v>0.2</v>
      </c>
      <c r="F20" s="30" t="s">
        <v>1</v>
      </c>
      <c r="G20" s="30">
        <f>E20*G15</f>
        <v>0</v>
      </c>
      <c r="H20" s="30" t="s">
        <v>1</v>
      </c>
      <c r="I20" s="30">
        <v>30</v>
      </c>
      <c r="J20" s="30" t="s">
        <v>1</v>
      </c>
      <c r="K20" s="31">
        <f t="shared" si="0"/>
        <v>0</v>
      </c>
      <c r="L20" s="30" t="s">
        <v>9</v>
      </c>
      <c r="M20" s="32">
        <f t="shared" si="1"/>
        <v>0</v>
      </c>
      <c r="N20" s="33" t="s">
        <v>26</v>
      </c>
      <c r="O20" s="7"/>
    </row>
    <row r="21" spans="2:15" ht="20.9" customHeight="1" x14ac:dyDescent="0.45">
      <c r="B21" s="35" t="s">
        <v>12</v>
      </c>
      <c r="C21" s="64" t="s">
        <v>16</v>
      </c>
      <c r="D21" s="65"/>
      <c r="E21" s="65"/>
      <c r="F21" s="65"/>
      <c r="G21" s="65"/>
      <c r="H21" s="65"/>
      <c r="I21" s="65"/>
      <c r="J21" s="65"/>
      <c r="K21" s="65"/>
      <c r="L21" s="66"/>
      <c r="M21" s="67" t="s">
        <v>10</v>
      </c>
      <c r="N21" s="68"/>
      <c r="O21" s="7"/>
    </row>
    <row r="22" spans="2:15" ht="37" x14ac:dyDescent="0.45">
      <c r="B22" s="21" t="s">
        <v>11</v>
      </c>
      <c r="C22" s="61">
        <v>1</v>
      </c>
      <c r="D22" s="62"/>
      <c r="E22" s="62"/>
      <c r="F22" s="62"/>
      <c r="G22" s="62"/>
      <c r="H22" s="62"/>
      <c r="I22" s="62"/>
      <c r="J22" s="62"/>
      <c r="K22" s="62"/>
      <c r="L22" s="63"/>
      <c r="M22" s="59">
        <f>G15*C22</f>
        <v>0</v>
      </c>
      <c r="N22" s="60"/>
      <c r="O22" s="7"/>
    </row>
    <row r="23" spans="2:15" ht="15" x14ac:dyDescent="0.4">
      <c r="B23" s="11"/>
      <c r="C23" s="1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7"/>
    </row>
    <row r="24" spans="2:15" ht="127.5" customHeight="1" x14ac:dyDescent="0.45">
      <c r="B24" s="36" t="s">
        <v>27</v>
      </c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9"/>
      <c r="O24" s="7"/>
    </row>
    <row r="25" spans="2:15" ht="55.4" customHeight="1" x14ac:dyDescent="0.35">
      <c r="B25" s="11"/>
      <c r="C25" s="16"/>
      <c r="D25" s="7"/>
      <c r="E25" s="7"/>
      <c r="F25" s="7"/>
      <c r="G25" s="7"/>
      <c r="H25" s="7"/>
      <c r="I25" s="7"/>
      <c r="J25" s="7"/>
      <c r="K25" s="7"/>
      <c r="L25" s="7"/>
      <c r="M25" s="11"/>
      <c r="N25" s="11"/>
      <c r="O25" s="7"/>
    </row>
    <row r="26" spans="2:15" x14ac:dyDescent="0.35">
      <c r="B26" s="2"/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5" x14ac:dyDescent="0.35">
      <c r="B27" s="2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5" x14ac:dyDescent="0.35">
      <c r="B28" s="2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5" x14ac:dyDescent="0.35">
      <c r="D29" s="1"/>
    </row>
  </sheetData>
  <sheetProtection algorithmName="SHA-512" hashValue="ISA2agA7dSKlEpLuOKi+YJYfBoSqsRk7Dlamrrwgy8B3oJm6PRDSf4SiNOnsRwnsHk3F4FKosFG1wDqAv45zlQ==" saltValue="ML943Y5tNMhSZS/gYF33Bw==" spinCount="100000" sheet="1" objects="1" scenarios="1"/>
  <mergeCells count="13">
    <mergeCell ref="B24:N24"/>
    <mergeCell ref="G15:H15"/>
    <mergeCell ref="B1:N1"/>
    <mergeCell ref="M15:N15"/>
    <mergeCell ref="I15:J15"/>
    <mergeCell ref="E15:F15"/>
    <mergeCell ref="K15:L15"/>
    <mergeCell ref="C15:D15"/>
    <mergeCell ref="B8:H11"/>
    <mergeCell ref="M22:N22"/>
    <mergeCell ref="C22:L22"/>
    <mergeCell ref="C21:L21"/>
    <mergeCell ref="M21:N2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8dc25e-0d7d-44e2-9e3f-93d9a22e72b7">
      <Terms xmlns="http://schemas.microsoft.com/office/infopath/2007/PartnerControls"/>
    </lcf76f155ced4ddcb4097134ff3c332f>
    <TaxCatchAll xmlns="096ce3ad-7c84-48c4-924c-67500f3a5f9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FE55CC40C91499219C876FB37DDA4" ma:contentTypeVersion="16" ma:contentTypeDescription="Crée un document." ma:contentTypeScope="" ma:versionID="7c9e18925b3a6edeec503c6f5bea133f">
  <xsd:schema xmlns:xsd="http://www.w3.org/2001/XMLSchema" xmlns:xs="http://www.w3.org/2001/XMLSchema" xmlns:p="http://schemas.microsoft.com/office/2006/metadata/properties" xmlns:ns2="e38dc25e-0d7d-44e2-9e3f-93d9a22e72b7" xmlns:ns3="1e9c6823-3756-48d3-9b8d-fc2c8e17970b" xmlns:ns4="096ce3ad-7c84-48c4-924c-67500f3a5f9a" targetNamespace="http://schemas.microsoft.com/office/2006/metadata/properties" ma:root="true" ma:fieldsID="9487da2820ae25e6e41ecdb4bb79bda7" ns2:_="" ns3:_="" ns4:_="">
    <xsd:import namespace="e38dc25e-0d7d-44e2-9e3f-93d9a22e72b7"/>
    <xsd:import namespace="1e9c6823-3756-48d3-9b8d-fc2c8e17970b"/>
    <xsd:import namespace="096ce3ad-7c84-48c4-924c-67500f3a5f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dc25e-0d7d-44e2-9e3f-93d9a22e72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4e5f03a2-44e9-48cb-a676-1a6277d3d5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c6823-3756-48d3-9b8d-fc2c8e1797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ce3ad-7c84-48c4-924c-67500f3a5f9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3d5d50d-674f-428f-a268-cea1500ac833}" ma:internalName="TaxCatchAll" ma:showField="CatchAllData" ma:web="1e9c6823-3756-48d3-9b8d-fc2c8e1797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DF9145-3713-4A7A-844E-BCDA915963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86BE60-E560-4B80-83CA-2B8CFC6E0C0E}">
  <ds:schemaRefs>
    <ds:schemaRef ds:uri="http://schemas.microsoft.com/office/2006/metadata/properties"/>
    <ds:schemaRef ds:uri="http://schemas.microsoft.com/office/infopath/2007/PartnerControls"/>
    <ds:schemaRef ds:uri="e38dc25e-0d7d-44e2-9e3f-93d9a22e72b7"/>
    <ds:schemaRef ds:uri="096ce3ad-7c84-48c4-924c-67500f3a5f9a"/>
  </ds:schemaRefs>
</ds:datastoreItem>
</file>

<file path=customXml/itemProps3.xml><?xml version="1.0" encoding="utf-8"?>
<ds:datastoreItem xmlns:ds="http://schemas.openxmlformats.org/officeDocument/2006/customXml" ds:itemID="{EE51B60E-BB33-4E55-8263-16110E0CE7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des ingrédients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Gagné, Geneviève</dc:creator>
  <cp:lastModifiedBy>Gagné, Geneviève</cp:lastModifiedBy>
  <dcterms:created xsi:type="dcterms:W3CDTF">2022-04-06T14:33:31Z</dcterms:created>
  <dcterms:modified xsi:type="dcterms:W3CDTF">2024-04-12T11:43:44Z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0x01010006CFE55CC40C91499219C876FB37DDA4</vt:lpwstr>
  </property>
  <property fmtid="{D5CDD505-2E9C-101B-9397-08002B2CF9AE}" pid="3" name="MediaServiceImageTags">
    <vt:lpwstr/>
  </property>
</Properties>
</file>